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13_ncr:1_{8DBE7D91-4C00-486A-8DDF-398C08BA19B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<sst xmlns="http://schemas.openxmlformats.org/spreadsheetml/2006/main" count="210" uniqueCount="174">
  <si>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</si>
  <si>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</si>
  <si>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</si>
  <si>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</si>
  <si>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</si>
  <si>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</si>
  <si>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</si>
  <si>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</si>
  <si>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</si>
  <si>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</si>
  <si>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</si>
  <si>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</si>
  <si>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</si>
  <si>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</si>
  <si>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</si>
  <si>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</si>
  <si>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</si>
  <si>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</si>
  <si>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</si>
  <si>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</si>
  <si>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</si>
  <si>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</si>
  <si>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</si>
  <si>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</si>
  <si>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</si>
  <si>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</si>
  <si>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</si>
  <si>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</si>
  <si>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</si>
  <si>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</si>
  <si>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</si>
  <si>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</si>
  <si>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</si>
  <si>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</si>
  <si>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</si>
  <si>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</si>
  <si>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</si>
  <si>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</si>
  <si>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</si>
  <si>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</si>
  <si>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</si>
  <si>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</si>
  <si>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</si>
  <si>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</si>
  <si>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</si>
  <si>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</si>
  <si>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</si>
  <si>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</si>
  <si>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</si>
  <si>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</si>
  <si>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</si>
  <si>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</si>
  <si>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</si>
  <si>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</si>
  <si>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</si>
  <si>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</si>
  <si>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</si>
  <si>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</si>
  <si>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</si>
  <si>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</si>
  <si>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</si>
  <si>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</si>
  <si>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</si>
  <si>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</si>
  <si>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</si>
  <si>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</si>
  <si>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</si>
  <si>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</si>
  <si>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</si>
  <si>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</si>
  <si>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</si>
  <si>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</si>
  <si>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</si>
  <si>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</si>
  <si>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</si>
  <si>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</si>
  <si>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</si>
  <si>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</si>
  <si>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</si>
  <si>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</si>
  <si>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</si>
  <si>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</si>
  <si>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</si>
  <si>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</si>
  <si>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</si>
  <si>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</si>
  <si>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</si>
  <si>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</si>
  <si>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</si>
  <si>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</si>
  <si>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</si>
  <si>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</si>
  <si>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</si>
  <si>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</si>
  <si>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</si>
  <si>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</si>
  <si>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</si>
  <si>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</si>
  <si>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</si>
  <si>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</si>
  <si>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</si>
  <si>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</si>
  <si>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</si>
  <si>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</si>
  <si>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</si>
  <si>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</si>
  <si>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</si>
  <si>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</si>
  <si>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</si>
  <si>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</si>
  <si>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</si>
  <si>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</si>
  <si>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</si>
  <si>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</si>
  <si>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</si>
  <si>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</si>
  <si>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</si>
  <si>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</si>
  <si>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</si>
  <si>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</si>
  <si>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</si>
  <si>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</si>
  <si>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</si>
  <si>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</si>
  <si>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</si>
  <si>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</si>
  <si>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</si>
  <si>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</si>
  <si>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</si>
  <si>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</si>
  <si>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</si>
  <si>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</si>
  <si>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</si>
  <si>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</si>
  <si>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</si>
  <si>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</si>
  <si>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</si>
  <si>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</si>
  <si>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</si>
  <si>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</si>
  <si>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</si>
  <si>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</si>
  <si>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</si>
  <si>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</si>
  <si>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</si>
  <si>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</si>
  <si>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</si>
  <si>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</si>
  <si>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</si>
  <si>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</si>
  <si>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</si>
  <si>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</si>
  <si>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C</t>
  </si>
  <si>
    <t>ALARCON HERNANDEZ * SEMIRAMIS SIBONEY</t>
  </si>
  <si>
    <t>CARBALLO ALVARADO * CRISTIAN ALEJANDRO</t>
  </si>
  <si>
    <t>DIAZ GARCIA * VANESSA PAMELA</t>
  </si>
  <si>
    <t>HERNANDEZ LOZANO * MARTHA LUCIA</t>
  </si>
  <si>
    <t>HERNANDEZ MARTINEZ * KAREN ALIYARET</t>
  </si>
  <si>
    <t>HERNANDEZ MARTINEZ * NAOMI ARACELI</t>
  </si>
  <si>
    <t>HERNANDEZ RAMIREZ * MIGUEL DE JESUS</t>
  </si>
  <si>
    <t>JIMENEZ LEON * ALONDRA</t>
  </si>
  <si>
    <t>LANDA GARCIA * DANIELA AMEYALLI</t>
  </si>
  <si>
    <t>LOPEZ ROMANO * GABRIELA</t>
  </si>
  <si>
    <t>MENDEZ JIMENEZ * EVITA FRIDA MARIANA</t>
  </si>
  <si>
    <t>MORALES TAMARIZ * ERIKA</t>
  </si>
  <si>
    <t>RODRIGUEZ CORNELIO * CRISTIAN YOSMAR</t>
  </si>
  <si>
    <t>RODRIGUEZ CORNELIO * JESUS ARMANDO</t>
  </si>
  <si>
    <t>RODRIGUEZ CORNELIO * ROSA ISELA</t>
  </si>
  <si>
    <t>ROSAS ABURTO * ALINEE ELIZABETH</t>
  </si>
  <si>
    <t>TIRADO RIVERA * DANA PAOLA</t>
  </si>
  <si>
    <t>TLAXCALTECO HERNANDEZ * FERNANDA</t>
  </si>
  <si>
    <t>VAZQUEZ MARTINEZ * ANDREA</t>
  </si>
  <si>
    <t>VILLEDA GARCIA * AIKO YAMILETH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</si>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</sst>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view="pageBreakPreview" zoomScale="55" zoomScaleNormal="55" zoomScaleSheetLayoutView="55" workbookViewId="0">
      <selection activeCell="AD4" sqref="AD4:AE4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144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151</v>
      </c>
      <c r="AE2" s="35" t="s">
        <v>152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 t="s">
        <v>173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145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153</v>
      </c>
      <c r="C11" s="116" t="s">
        <v>146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154</v>
      </c>
      <c r="C12" s="116" t="s">
        <v>147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155</v>
      </c>
      <c r="C13" s="116" t="s">
        <v>146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156</v>
      </c>
      <c r="C14" s="116" t="s">
        <v>146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157</v>
      </c>
      <c r="C15" s="116" t="s">
        <v>146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158</v>
      </c>
      <c r="C16" s="116" t="s">
        <v>146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159</v>
      </c>
      <c r="C17" s="116" t="s">
        <v>147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160</v>
      </c>
      <c r="C18" s="116" t="s">
        <v>146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161</v>
      </c>
      <c r="C19" s="116" t="s">
        <v>146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162</v>
      </c>
      <c r="C20" s="116" t="s">
        <v>146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163</v>
      </c>
      <c r="C21" s="116" t="s">
        <v>146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164</v>
      </c>
      <c r="C22" s="116" t="s">
        <v>146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165</v>
      </c>
      <c r="C23" s="116" t="s">
        <v>147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166</v>
      </c>
      <c r="C24" s="116" t="s">
        <v>147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167</v>
      </c>
      <c r="C25" s="116" t="s">
        <v>146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168</v>
      </c>
      <c r="C26" s="116" t="s">
        <v>146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169</v>
      </c>
      <c r="C27" s="116" t="s">
        <v>146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170</v>
      </c>
      <c r="C28" s="116" t="s">
        <v>146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171</v>
      </c>
      <c r="C29" s="116" t="s">
        <v>146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172</v>
      </c>
      <c r="C30" s="116" t="s">
        <v>146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16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4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19" zoomScale="86" zoomScaleNormal="55" zoomScaleSheetLayoutView="70" workbookViewId="0">
      <selection activeCell="J45" sqref="J4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80" t="s">
        <v>8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 t="s">
        <v>11</v>
      </c>
      <c r="T1" s="180"/>
      <c r="U1" s="180" t="s">
        <v>113</v>
      </c>
      <c r="V1" s="180"/>
      <c r="W1" s="180"/>
      <c r="X1" s="180"/>
      <c r="Y1" s="180" t="s">
        <v>114</v>
      </c>
      <c r="Z1" s="180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81" t="str">
        <f>'Versión A_Anverso'!E2</f>
        <v>BACHILLERES EXPERIMENTAL MIXTA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3" t="str">
        <f>'Versión A_Anverso'!V2</f>
        <v>30EBH0417C</v>
      </c>
      <c r="T2" s="183"/>
      <c r="U2" s="181" t="str">
        <f>'Versión A_Anverso'!X2</f>
        <v>XALAPA</v>
      </c>
      <c r="V2" s="181"/>
      <c r="W2" s="181"/>
      <c r="X2" s="181"/>
      <c r="Y2" s="181" t="s">
        <v>26</v>
      </c>
      <c r="Z2" s="181"/>
      <c r="AA2" s="42" t="str">
        <f>'Versión A_Anverso'!AD2</f>
        <v>I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182" t="s">
        <v>9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 t="s">
        <v>2</v>
      </c>
      <c r="T3" s="182"/>
      <c r="U3" s="182"/>
      <c r="V3" s="182"/>
      <c r="W3" s="182"/>
      <c r="X3" s="182"/>
      <c r="Y3" s="182" t="s">
        <v>27</v>
      </c>
      <c r="Z3" s="182"/>
      <c r="AA3" s="182" t="s">
        <v>10</v>
      </c>
      <c r="AB3" s="182"/>
    </row>
    <row r="4" spans="1:38" ht="30" customHeight="1">
      <c r="A4" s="184" t="s">
        <v>25</v>
      </c>
      <c r="B4" s="184"/>
      <c r="C4" s="184"/>
      <c r="D4" s="184"/>
      <c r="E4" s="184"/>
      <c r="F4" s="184"/>
      <c r="G4" s="181">
        <f>'Versión A_Anverso'!E4</f>
        <v>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>
        <f>'Versión A_Anverso'!V4</f>
        <v>0</v>
      </c>
      <c r="T4" s="181"/>
      <c r="U4" s="181"/>
      <c r="V4" s="181"/>
      <c r="W4" s="181"/>
      <c r="X4" s="181"/>
      <c r="Y4" s="181">
        <f>'Versión A_Anverso'!AB4</f>
        <v>0</v>
      </c>
      <c r="Z4" s="181"/>
      <c r="AA4" s="181" t="str">
        <f>'Versión A_Anverso'!AD4</f>
        <v>2021-2022</v>
      </c>
      <c r="AB4" s="181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11" t="s">
        <v>34</v>
      </c>
      <c r="B6" s="212"/>
      <c r="C6" s="212"/>
      <c r="D6" s="212"/>
      <c r="E6" s="212"/>
      <c r="F6" s="212"/>
      <c r="G6" s="44" t="s">
        <v>123</v>
      </c>
      <c r="H6" s="45"/>
      <c r="I6" s="45"/>
      <c r="J6" s="187" t="s">
        <v>12</v>
      </c>
      <c r="K6" s="187"/>
      <c r="L6" s="187"/>
      <c r="M6" s="187"/>
      <c r="N6" s="187"/>
      <c r="O6" s="187"/>
      <c r="P6" s="187"/>
      <c r="Q6" s="187"/>
      <c r="R6" s="45"/>
      <c r="S6" s="187" t="s">
        <v>122</v>
      </c>
      <c r="T6" s="187"/>
      <c r="U6" s="187"/>
      <c r="V6" s="187"/>
      <c r="W6" s="187"/>
      <c r="X6" s="187"/>
      <c r="Y6" s="187"/>
      <c r="Z6" s="187"/>
      <c r="AA6" s="187"/>
      <c r="AB6" s="187"/>
    </row>
    <row r="7" spans="1:38" s="9" customFormat="1" ht="25.35" customHeight="1">
      <c r="A7" s="51">
        <v>1</v>
      </c>
      <c r="B7" s="192"/>
      <c r="C7" s="193"/>
      <c r="D7" s="193"/>
      <c r="E7" s="193"/>
      <c r="F7" s="194"/>
      <c r="G7" s="71"/>
      <c r="H7" s="45"/>
      <c r="I7" s="45"/>
      <c r="J7" s="189" t="s">
        <v>29</v>
      </c>
      <c r="K7" s="189"/>
      <c r="L7" s="189"/>
      <c r="M7" s="189"/>
      <c r="N7" s="189"/>
      <c r="O7" s="189"/>
      <c r="P7" s="189"/>
      <c r="Q7" s="189"/>
      <c r="R7" s="45"/>
      <c r="S7" s="170"/>
      <c r="T7" s="170"/>
      <c r="U7" s="170"/>
      <c r="V7" s="170"/>
      <c r="W7" s="170"/>
      <c r="X7" s="170"/>
      <c r="Y7" s="170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92"/>
      <c r="C8" s="193"/>
      <c r="D8" s="193"/>
      <c r="E8" s="193"/>
      <c r="F8" s="194"/>
      <c r="G8" s="71"/>
      <c r="H8" s="45"/>
      <c r="I8" s="45"/>
      <c r="J8" s="186" t="s">
        <v>13</v>
      </c>
      <c r="K8" s="186"/>
      <c r="L8" s="186"/>
      <c r="M8" s="188" t="s">
        <v>35</v>
      </c>
      <c r="N8" s="188"/>
      <c r="O8" s="188"/>
      <c r="P8" s="188" t="s">
        <v>36</v>
      </c>
      <c r="Q8" s="188"/>
      <c r="R8" s="45"/>
      <c r="S8" s="167" t="s">
        <v>54</v>
      </c>
      <c r="T8" s="168"/>
      <c r="U8" s="168"/>
      <c r="V8" s="168"/>
      <c r="W8" s="168"/>
      <c r="X8" s="168"/>
      <c r="Y8" s="169"/>
      <c r="Z8" s="47">
        <f>'Versión A_Anverso'!D51</f>
        <v>4</v>
      </c>
      <c r="AA8" s="47">
        <f>'Versión A_Anverso'!D50</f>
        <v>16</v>
      </c>
      <c r="AB8" s="47">
        <f>COUNTIF('Versión A_Anverso'!B11:B45,"&lt;&gt;"&amp;"")</f>
        <v>20</v>
      </c>
    </row>
    <row r="9" spans="1:38" s="9" customFormat="1" ht="25.35" customHeight="1">
      <c r="A9" s="51">
        <v>3</v>
      </c>
      <c r="B9" s="192"/>
      <c r="C9" s="193"/>
      <c r="D9" s="193"/>
      <c r="E9" s="193"/>
      <c r="F9" s="194"/>
      <c r="G9" s="71"/>
      <c r="H9" s="45"/>
      <c r="I9" s="45"/>
      <c r="J9" s="186" t="s">
        <v>31</v>
      </c>
      <c r="K9" s="186"/>
      <c r="L9" s="186"/>
      <c r="M9" s="188"/>
      <c r="N9" s="188"/>
      <c r="O9" s="188"/>
      <c r="P9" s="188"/>
      <c r="Q9" s="188"/>
      <c r="R9" s="45"/>
      <c r="S9" s="167" t="s">
        <v>116</v>
      </c>
      <c r="T9" s="168"/>
      <c r="U9" s="168"/>
      <c r="V9" s="168"/>
      <c r="W9" s="168"/>
      <c r="X9" s="168"/>
      <c r="Y9" s="169"/>
      <c r="Z9" s="48">
        <f t="shared" ref="Z9:AA9" si="0">Z8-Z10-Z13</f>
        <v>4</v>
      </c>
      <c r="AA9" s="48">
        <f t="shared" si="0"/>
        <v>16</v>
      </c>
      <c r="AB9" s="48">
        <f>AB8-AB10-AB13</f>
        <v>20</v>
      </c>
    </row>
    <row r="10" spans="1:38" s="9" customFormat="1" ht="25.35" customHeight="1">
      <c r="A10" s="51">
        <v>4</v>
      </c>
      <c r="B10" s="192"/>
      <c r="C10" s="193"/>
      <c r="D10" s="193"/>
      <c r="E10" s="193"/>
      <c r="F10" s="194"/>
      <c r="G10" s="71"/>
      <c r="H10" s="45"/>
      <c r="I10" s="45"/>
      <c r="J10" s="186"/>
      <c r="K10" s="186"/>
      <c r="L10" s="186"/>
      <c r="M10" s="190" t="s">
        <v>30</v>
      </c>
      <c r="N10" s="190"/>
      <c r="O10" s="190"/>
      <c r="P10" s="188" t="s">
        <v>37</v>
      </c>
      <c r="Q10" s="188"/>
      <c r="R10" s="45"/>
      <c r="S10" s="167" t="s">
        <v>115</v>
      </c>
      <c r="T10" s="168"/>
      <c r="U10" s="168"/>
      <c r="V10" s="168"/>
      <c r="W10" s="168"/>
      <c r="X10" s="168"/>
      <c r="Y10" s="169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92"/>
      <c r="C11" s="193"/>
      <c r="D11" s="193"/>
      <c r="E11" s="193"/>
      <c r="F11" s="194"/>
      <c r="G11" s="71"/>
      <c r="H11" s="45"/>
      <c r="I11" s="45"/>
      <c r="J11" s="186"/>
      <c r="K11" s="186"/>
      <c r="L11" s="186"/>
      <c r="M11" s="190"/>
      <c r="N11" s="190"/>
      <c r="O11" s="190"/>
      <c r="P11" s="188"/>
      <c r="Q11" s="188"/>
      <c r="R11" s="45"/>
      <c r="S11" s="167" t="s">
        <v>100</v>
      </c>
      <c r="T11" s="168"/>
      <c r="U11" s="168"/>
      <c r="V11" s="168"/>
      <c r="W11" s="168"/>
      <c r="X11" s="168"/>
      <c r="Y11" s="169"/>
      <c r="Z11" s="48">
        <f t="shared" ref="Z11:AA11" si="1">Z9-Z12-Z14</f>
        <v>4</v>
      </c>
      <c r="AA11" s="48">
        <f t="shared" si="1"/>
        <v>16</v>
      </c>
      <c r="AB11" s="48">
        <f>AB9-AB12-AB14</f>
        <v>20</v>
      </c>
    </row>
    <row r="12" spans="1:38" s="9" customFormat="1" ht="25.35" customHeight="1">
      <c r="A12" s="51">
        <v>6</v>
      </c>
      <c r="B12" s="192"/>
      <c r="C12" s="193"/>
      <c r="D12" s="193"/>
      <c r="E12" s="193"/>
      <c r="F12" s="194"/>
      <c r="G12" s="71"/>
      <c r="H12" s="45"/>
      <c r="I12" s="45"/>
      <c r="J12" s="185" t="s">
        <v>38</v>
      </c>
      <c r="K12" s="185"/>
      <c r="L12" s="185"/>
      <c r="M12" s="191" t="s">
        <v>14</v>
      </c>
      <c r="N12" s="186" t="s">
        <v>15</v>
      </c>
      <c r="O12" s="186"/>
      <c r="P12" s="186"/>
      <c r="Q12" s="186"/>
      <c r="R12" s="45"/>
      <c r="S12" s="167" t="s">
        <v>101</v>
      </c>
      <c r="T12" s="168"/>
      <c r="U12" s="168"/>
      <c r="V12" s="168"/>
      <c r="W12" s="168"/>
      <c r="X12" s="168"/>
      <c r="Y12" s="169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92"/>
      <c r="C13" s="193"/>
      <c r="D13" s="193"/>
      <c r="E13" s="193"/>
      <c r="F13" s="194"/>
      <c r="G13" s="71"/>
      <c r="H13" s="45"/>
      <c r="I13" s="45"/>
      <c r="J13" s="185"/>
      <c r="K13" s="185"/>
      <c r="L13" s="185"/>
      <c r="M13" s="191"/>
      <c r="N13" s="186"/>
      <c r="O13" s="186"/>
      <c r="P13" s="186"/>
      <c r="Q13" s="186"/>
      <c r="R13" s="45"/>
      <c r="S13" s="167" t="s">
        <v>128</v>
      </c>
      <c r="T13" s="168"/>
      <c r="U13" s="168"/>
      <c r="V13" s="168"/>
      <c r="W13" s="168"/>
      <c r="X13" s="168"/>
      <c r="Y13" s="169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92"/>
      <c r="C14" s="193"/>
      <c r="D14" s="193"/>
      <c r="E14" s="193"/>
      <c r="F14" s="194"/>
      <c r="G14" s="71"/>
      <c r="H14" s="45"/>
      <c r="I14" s="45"/>
      <c r="J14" s="185"/>
      <c r="K14" s="185"/>
      <c r="L14" s="185"/>
      <c r="M14" s="210" t="s">
        <v>16</v>
      </c>
      <c r="N14" s="188" t="s">
        <v>17</v>
      </c>
      <c r="O14" s="188"/>
      <c r="P14" s="188"/>
      <c r="Q14" s="188"/>
      <c r="R14" s="45"/>
      <c r="S14" s="174" t="s">
        <v>142</v>
      </c>
      <c r="T14" s="175"/>
      <c r="U14" s="175"/>
      <c r="V14" s="175"/>
      <c r="W14" s="175"/>
      <c r="X14" s="175"/>
      <c r="Y14" s="176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92"/>
      <c r="C15" s="193"/>
      <c r="D15" s="193"/>
      <c r="E15" s="193"/>
      <c r="F15" s="194"/>
      <c r="G15" s="71"/>
      <c r="H15" s="45"/>
      <c r="I15" s="45"/>
      <c r="J15" s="185"/>
      <c r="K15" s="185"/>
      <c r="L15" s="185"/>
      <c r="M15" s="210"/>
      <c r="N15" s="188"/>
      <c r="O15" s="188"/>
      <c r="P15" s="188"/>
      <c r="Q15" s="188"/>
      <c r="R15" s="45"/>
      <c r="S15" s="177" t="s">
        <v>55</v>
      </c>
      <c r="T15" s="178"/>
      <c r="U15" s="178"/>
      <c r="V15" s="178"/>
      <c r="W15" s="178"/>
      <c r="X15" s="178"/>
      <c r="Y15" s="179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19"/>
      <c r="C16" s="220"/>
      <c r="D16" s="220"/>
      <c r="E16" s="220"/>
      <c r="F16" s="22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1" t="s">
        <v>56</v>
      </c>
      <c r="T16" s="172"/>
      <c r="U16" s="172"/>
      <c r="V16" s="172"/>
      <c r="W16" s="172"/>
      <c r="X16" s="172"/>
      <c r="Y16" s="173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67" t="s">
        <v>57</v>
      </c>
      <c r="T17" s="168"/>
      <c r="U17" s="168"/>
      <c r="V17" s="168"/>
      <c r="W17" s="168"/>
      <c r="X17" s="168"/>
      <c r="Y17" s="169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67" t="s">
        <v>58</v>
      </c>
      <c r="T18" s="168"/>
      <c r="U18" s="168"/>
      <c r="V18" s="168"/>
      <c r="W18" s="168"/>
      <c r="X18" s="168"/>
      <c r="Y18" s="169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67" t="s">
        <v>59</v>
      </c>
      <c r="T19" s="168"/>
      <c r="U19" s="168"/>
      <c r="V19" s="168"/>
      <c r="W19" s="168"/>
      <c r="X19" s="168"/>
      <c r="Y19" s="169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2" t="s">
        <v>18</v>
      </c>
      <c r="B21" s="222"/>
      <c r="C21" s="222"/>
      <c r="D21" s="222"/>
      <c r="E21" s="222"/>
      <c r="F21" s="225" t="s">
        <v>19</v>
      </c>
      <c r="G21" s="22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2"/>
      <c r="B22" s="222"/>
      <c r="C22" s="222"/>
      <c r="D22" s="222"/>
      <c r="E22" s="222"/>
      <c r="F22" s="225"/>
      <c r="G22" s="22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3" t="s">
        <v>23</v>
      </c>
      <c r="B23" s="223"/>
      <c r="C23" s="223"/>
      <c r="D23" s="223"/>
      <c r="E23" s="223"/>
      <c r="F23" s="226">
        <f>COUNTIF('Versión A_Anverso'!F8:O10,"&lt;&gt;"&amp;"")</f>
        <v>0</v>
      </c>
      <c r="G23" s="23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7" t="s">
        <v>20</v>
      </c>
      <c r="B24" s="229"/>
      <c r="C24" s="227" t="s">
        <v>21</v>
      </c>
      <c r="D24" s="228"/>
      <c r="E24" s="229"/>
      <c r="F24" s="226"/>
      <c r="G24" s="23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3"/>
      <c r="B25" s="233"/>
      <c r="C25" s="230"/>
      <c r="D25" s="231"/>
      <c r="E25" s="232"/>
      <c r="F25" s="226"/>
      <c r="G25" s="23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201" t="s">
        <v>32</v>
      </c>
      <c r="E32" s="202"/>
      <c r="F32" s="202"/>
      <c r="G32" s="202"/>
      <c r="H32" s="202"/>
      <c r="I32" s="202"/>
      <c r="J32" s="203"/>
      <c r="K32" s="19"/>
      <c r="L32" s="19"/>
      <c r="M32" s="201" t="s">
        <v>126</v>
      </c>
      <c r="N32" s="202"/>
      <c r="O32" s="202"/>
      <c r="P32" s="202"/>
      <c r="Q32" s="202"/>
      <c r="R32" s="202"/>
      <c r="S32" s="202"/>
      <c r="T32" s="202"/>
      <c r="U32" s="203"/>
      <c r="V32" s="19"/>
      <c r="W32" s="19"/>
      <c r="X32" s="201" t="s">
        <v>33</v>
      </c>
      <c r="Y32" s="202"/>
      <c r="Z32" s="202"/>
      <c r="AA32" s="202"/>
      <c r="AB32" s="203"/>
    </row>
    <row r="33" spans="1:28" s="8" customFormat="1" ht="31.35" customHeight="1">
      <c r="A33" s="19"/>
      <c r="B33" s="19"/>
      <c r="C33" s="19"/>
      <c r="D33" s="213">
        <f>'Versión A_Anverso'!E4</f>
        <v>0</v>
      </c>
      <c r="E33" s="214"/>
      <c r="F33" s="214"/>
      <c r="G33" s="214"/>
      <c r="H33" s="214"/>
      <c r="I33" s="214"/>
      <c r="J33" s="215"/>
      <c r="K33" s="19"/>
      <c r="L33" s="19"/>
      <c r="M33" s="204"/>
      <c r="N33" s="205"/>
      <c r="O33" s="205"/>
      <c r="P33" s="205"/>
      <c r="Q33" s="205"/>
      <c r="R33" s="205"/>
      <c r="S33" s="205"/>
      <c r="T33" s="205"/>
      <c r="U33" s="206"/>
      <c r="V33" s="19"/>
      <c r="W33" s="19"/>
      <c r="X33" s="195"/>
      <c r="Y33" s="196"/>
      <c r="Z33" s="196"/>
      <c r="AA33" s="196"/>
      <c r="AB33" s="197"/>
    </row>
    <row r="34" spans="1:28" s="8" customFormat="1" ht="50.1" customHeight="1">
      <c r="A34" s="19"/>
      <c r="B34" s="19"/>
      <c r="C34" s="19"/>
      <c r="D34" s="216"/>
      <c r="E34" s="217"/>
      <c r="F34" s="217"/>
      <c r="G34" s="217"/>
      <c r="H34" s="217"/>
      <c r="I34" s="217"/>
      <c r="J34" s="218"/>
      <c r="K34" s="19"/>
      <c r="L34" s="19"/>
      <c r="M34" s="207"/>
      <c r="N34" s="208"/>
      <c r="O34" s="208"/>
      <c r="P34" s="208"/>
      <c r="Q34" s="208"/>
      <c r="R34" s="208"/>
      <c r="S34" s="208"/>
      <c r="T34" s="208"/>
      <c r="U34" s="209"/>
      <c r="V34" s="19"/>
      <c r="W34" s="19"/>
      <c r="X34" s="198"/>
      <c r="Y34" s="199"/>
      <c r="Z34" s="199"/>
      <c r="AA34" s="199"/>
      <c r="AB34" s="200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S11:Y11"/>
    <mergeCell ref="S19:Y19"/>
    <mergeCell ref="S7:Y7"/>
    <mergeCell ref="S12:Y12"/>
    <mergeCell ref="S16:Y16"/>
    <mergeCell ref="S17:Y17"/>
    <mergeCell ref="S18:Y18"/>
    <mergeCell ref="S13:Y13"/>
    <mergeCell ref="S14:Y14"/>
    <mergeCell ref="S15:Y1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abSelected="1"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  -  C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ALARCON HERNANDEZ * SEMIRAMIS SIBONEY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CARBALLO ALVARADO * CRISTIAN ALEJANDRO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DIAZ GARCIA * VANESSA PAMELA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HERNANDEZ LOZANO * MARTHA LUCIA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HERNANDEZ MARTINEZ * KAREN ALIYARET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HERNANDEZ MARTINEZ * NAOMI ARACELI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HERNANDEZ RAMIREZ * MIGUEL DE JESUS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JIMENEZ LEON * ALONDRA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LANDA GARCIA * DANIELA AMEYALLI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LOPEZ ROMANO * GABRIELA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MENDEZ JIMENEZ * EVITA FRIDA MARIANA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MORALES TAMARIZ * ERIKA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RODRIGUEZ CORNELIO * CRISTIAN YOSMAR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RODRIGUEZ CORNELIO * JESUS ARMANDO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RODRIGUEZ CORNELIO * ROSA ISELA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ROSAS ABURTO * ALINEE ELIZABETH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TIRADO RIVERA * DANA PAOLA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TLAXCALTECO HERNANDEZ * FERNANDA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VAZQUEZ MARTINEZ * ANDREA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VILLEDA GARCIA * AIKO YAMILETH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2021-09-10T18:07:14Z</dcterms:modified>
</cp:coreProperties>
</file>